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A25BFA7B-6A44-43D2-BDCC-6EE1486B8164}"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<sst xmlns="http://schemas.openxmlformats.org/spreadsheetml/2006/main" count="4134" uniqueCount="963">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</sst>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561</v>
      </c>
      <c r="B10" s="202"/>
      <c r="C10" s="145" t="str">
        <f>VLOOKUP(A10,Listado!1:1048576,6,0)</f>
        <v>G. OBRAS EN LÍNEAS EN EXPLOTACIÓN</v>
      </c>
      <c r="D10" s="145"/>
      <c r="E10" s="145"/>
      <c r="F10" s="145"/>
      <c r="G10" s="145" t="str">
        <f>VLOOKUP(A10,Listado!1:1048576,7,0)</f>
        <v>Asistente 2</v>
      </c>
      <c r="H10" s="145"/>
      <c r="I10" s="195" t="str">
        <f>VLOOKUP(A10,Listado!1:1048576,2,0)</f>
        <v>Vigilancia de obras ferroviarias de infraestructura y vía</v>
      </c>
      <c r="J10" s="196"/>
      <c r="K10" s="145" t="str">
        <f>VLOOKUP(A10,Listado!1:1048576,11,0)</f>
        <v>Lugo</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ufVGpPoSaDJNwq7ce0rxLNk5yeHjMDUsn986RSaXzgzSEy1biMSZnuvjuQu6vhLb5HHrDOysRhT/rZJj086z8w==" saltValue="kNSrvmOJpcgmco77ABT3H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2022-11-02T11:07:45Z</dcterms:modified>
</cp:coreProperties>
</file>